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<sst xmlns="http://schemas.openxmlformats.org/spreadsheetml/2006/main" count="46" uniqueCount="32">
  <si>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Театральный переулок ,дом 4</t>
  </si>
  <si>
    <t>Общеполезная площадь жилых помещений дома                                                                               2072,8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</si>
  <si>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</si>
  <si>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</si>
  <si>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</si>
  <si>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</si>
  <si>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</si>
  <si>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</si>
  <si>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</si>
  <si>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</si>
  <si>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</si>
  <si>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</si>
  <si>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</si>
  <si>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</si>
  <si>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</si>
  <si>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</si>
  <si>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</si>
  <si>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</si>
  <si>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</si>
  <si>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</si>
  <si>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</si>
  <si>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</si>
  <si>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</si>
  <si>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</si>
  <si>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</si>
  <si>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</si>
  <si>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</si>
  <si>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</si>
  <si>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</si>
  <si>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</si>
  <si>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15,69   руб./м2</t>
  </si>
  <si>
    <t>Сумма ,начисленная за содержание и текущий ремонт,руб./год                                               390266,78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</si>
</sst>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0" fontId="0" fillId="0" borderId="0" xfId="0" applyFill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3" zoomScaleNormal="100" workbookViewId="0">
      <selection activeCell="A26" sqref="A26:XFD30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0.83203125" customWidth="1"/>
    <col min="9" max="9" width="11.33203125" customWidth="1"/>
    <col min="10" max="10" width="14.1640625" customWidth="1"/>
  </cols>
  <sheetData>
    <row r="1" spans="1:10" ht="26.25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</row>
    <row r="2" spans="1:10" ht="15" customHeight="1" x14ac:dyDescent="0.25">
      <c r="A2" s="21" t="s">
        <v>29</v>
      </c>
      <c r="B2" s="21"/>
      <c r="C2" s="21"/>
      <c r="D2" s="21"/>
      <c r="E2" s="21"/>
      <c r="F2" s="21"/>
      <c r="G2" s="21"/>
      <c r="H2" s="21"/>
      <c r="I2" s="21"/>
    </row>
    <row r="3" spans="1:1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1"/>
    </row>
    <row r="4" spans="1:10" ht="15" customHeight="1" x14ac:dyDescent="0.25">
      <c r="A4" s="22" t="s">
        <v>30</v>
      </c>
      <c r="B4" s="22"/>
      <c r="C4" s="22"/>
      <c r="D4" s="22"/>
      <c r="E4" s="22"/>
      <c r="F4" s="22"/>
      <c r="G4" s="22"/>
      <c r="H4" s="22"/>
      <c r="I4" s="22"/>
    </row>
    <row r="5" spans="1:10" ht="15" customHeight="1" x14ac:dyDescent="0.25">
      <c r="A5" s="22" t="s">
        <v>31</v>
      </c>
      <c r="B5" s="22"/>
      <c r="C5" s="22"/>
      <c r="D5" s="22"/>
      <c r="E5" s="22"/>
      <c r="F5" s="22"/>
      <c r="G5" s="22"/>
      <c r="H5" s="22"/>
      <c r="I5" s="22"/>
    </row>
    <row r="6" spans="1:10" ht="15" customHeight="1" x14ac:dyDescent="0.2">
      <c r="A6" s="17"/>
      <c r="B6" s="17"/>
      <c r="C6" s="17"/>
      <c r="D6" s="17"/>
      <c r="E6" s="17"/>
      <c r="F6" s="17"/>
      <c r="G6" s="17"/>
      <c r="H6" s="17"/>
      <c r="I6" s="17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  <c r="J7" s="15"/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2072.8000000000002</v>
      </c>
      <c r="E8" s="4">
        <v>0.17</v>
      </c>
      <c r="F8" s="6">
        <f t="shared" ref="F8:F21" si="0">D8*E8*12</f>
        <v>4228.5120000000006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2072.8000000000002</v>
      </c>
      <c r="E9" s="4">
        <v>0.88</v>
      </c>
      <c r="F9" s="6">
        <f t="shared" si="0"/>
        <v>21888.768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2072.8000000000002</v>
      </c>
      <c r="E10" s="4">
        <v>0.73</v>
      </c>
      <c r="F10" s="6">
        <f t="shared" si="0"/>
        <v>18157.727999999999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2072.8000000000002</v>
      </c>
      <c r="E11" s="4">
        <v>3.72</v>
      </c>
      <c r="F11" s="6">
        <f t="shared" si="0"/>
        <v>92529.792000000016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2072.8000000000002</v>
      </c>
      <c r="E12" s="4">
        <v>1.1499999999999999</v>
      </c>
      <c r="F12" s="6">
        <f t="shared" si="0"/>
        <v>28604.639999999999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2072.8000000000002</v>
      </c>
      <c r="E13" s="4">
        <v>0.08</v>
      </c>
      <c r="F13" s="6">
        <f t="shared" si="0"/>
        <v>1989.8880000000001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2072.8000000000002</v>
      </c>
      <c r="E15" s="4">
        <v>0.55000000000000004</v>
      </c>
      <c r="F15" s="6">
        <f t="shared" si="0"/>
        <v>13680.480000000003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2072.8000000000002</v>
      </c>
      <c r="E16" s="4">
        <v>0.12</v>
      </c>
      <c r="F16" s="6">
        <f t="shared" si="0"/>
        <v>2984.8320000000003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2072.8000000000002</v>
      </c>
      <c r="E17" s="4">
        <v>1.66</v>
      </c>
      <c r="F17" s="6">
        <f t="shared" si="0"/>
        <v>41290.175999999999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2072.8000000000002</v>
      </c>
      <c r="E18" s="4">
        <v>2.35</v>
      </c>
      <c r="F18" s="6">
        <f t="shared" si="0"/>
        <v>58452.960000000006</v>
      </c>
    </row>
    <row r="19" spans="1:6" ht="83.25" customHeight="1" x14ac:dyDescent="0.25">
      <c r="A19" s="8" t="s">
        <v>20</v>
      </c>
      <c r="B19" s="9" t="s">
        <v>21</v>
      </c>
      <c r="C19" s="4" t="s">
        <v>9</v>
      </c>
      <c r="D19" s="4">
        <v>2072.8000000000002</v>
      </c>
      <c r="E19" s="10">
        <v>0.91</v>
      </c>
      <c r="F19" s="10">
        <f t="shared" si="0"/>
        <v>22634.976000000002</v>
      </c>
    </row>
    <row r="20" spans="1:6" ht="82.5" customHeight="1" x14ac:dyDescent="0.25">
      <c r="A20" s="8" t="s">
        <v>22</v>
      </c>
      <c r="B20" s="9" t="s">
        <v>23</v>
      </c>
      <c r="C20" s="4" t="s">
        <v>9</v>
      </c>
      <c r="D20" s="4">
        <v>2072.8000000000002</v>
      </c>
      <c r="E20" s="10">
        <v>1.71</v>
      </c>
      <c r="F20" s="10">
        <f t="shared" si="0"/>
        <v>42533.856</v>
      </c>
    </row>
    <row r="21" spans="1:6" ht="21" customHeight="1" x14ac:dyDescent="0.25">
      <c r="A21" s="8" t="s">
        <v>24</v>
      </c>
      <c r="B21" s="7" t="s">
        <v>28</v>
      </c>
      <c r="C21" s="4" t="s">
        <v>9</v>
      </c>
      <c r="D21" s="4">
        <v>2072.8000000000002</v>
      </c>
      <c r="E21" s="10">
        <v>1.66</v>
      </c>
      <c r="F21" s="10">
        <f t="shared" si="0"/>
        <v>41290.175999999999</v>
      </c>
    </row>
    <row r="22" spans="1:6" ht="24.75" hidden="1" customHeight="1" x14ac:dyDescent="0.25">
      <c r="A22" s="11" t="s">
        <v>24</v>
      </c>
      <c r="B22" s="7" t="s">
        <v>25</v>
      </c>
      <c r="C22" s="18"/>
      <c r="D22" s="18"/>
      <c r="E22" s="18"/>
      <c r="F22" s="6"/>
    </row>
    <row r="23" spans="1:6" ht="23.25" customHeight="1" x14ac:dyDescent="0.25">
      <c r="A23" s="12"/>
      <c r="B23" s="2" t="s">
        <v>26</v>
      </c>
      <c r="C23" s="19"/>
      <c r="D23" s="19"/>
      <c r="E23" s="19"/>
      <c r="F23" s="16">
        <f>SUM(F8:F22)</f>
        <v>390266.78399999999</v>
      </c>
    </row>
    <row r="24" spans="1:6" ht="24" hidden="1" customHeight="1" x14ac:dyDescent="0.25">
      <c r="A24" s="7"/>
      <c r="B24" s="7" t="s">
        <v>27</v>
      </c>
      <c r="C24" s="19"/>
      <c r="D24" s="19"/>
      <c r="E24" s="19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2021-02-11T13:05:50Z</cp:lastPrinted>
  <dcterms:created xsi:type="dcterms:W3CDTF">2020-09-17T07:37:22Z</dcterms:created>
  <dcterms:modified xsi:type="dcterms:W3CDTF">2022-03-25T11:30:45Z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